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Spring_2024/Brooks_MAT362_Spring_24/Solvers_MAT362_S23/Worksheet_Solvers/"/>
    </mc:Choice>
  </mc:AlternateContent>
  <xr:revisionPtr revIDLastSave="0" documentId="13_ncr:1_{9000328D-A178-D947-87CC-1D3A0BE69556}" xr6:coauthVersionLast="47" xr6:coauthVersionMax="47" xr10:uidLastSave="{00000000-0000-0000-0000-000000000000}"/>
  <bookViews>
    <workbookView xWindow="0" yWindow="500" windowWidth="18340" windowHeight="17500" activeTab="1" xr2:uid="{177E70D1-3CBD-0942-8C72-02E0D69E5187}"/>
  </bookViews>
  <sheets>
    <sheet name="Transportation LP (1)" sheetId="1" r:id="rId1"/>
    <sheet name="Transportation LP (2)" sheetId="2" r:id="rId2"/>
    <sheet name="Transportation LP (3)" sheetId="3" r:id="rId3"/>
  </sheets>
  <definedNames>
    <definedName name="solver_adj" localSheetId="0" hidden="1">'Transportation LP (1)'!$B$11:$C$13</definedName>
    <definedName name="solver_adj" localSheetId="1" hidden="1">'Transportation LP (2)'!$B$12:$C$15</definedName>
    <definedName name="solver_adj" localSheetId="2" hidden="1">'Transportation LP (3)'!$B$11:$D$13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'Transportation LP (1)'!$B$14:$C$14</definedName>
    <definedName name="solver_lhs1" localSheetId="1" hidden="1">'Transportation LP (2)'!$B$16:$C$16</definedName>
    <definedName name="solver_lhs1" localSheetId="2" hidden="1">'Transportation LP (3)'!$B$14:$D$14</definedName>
    <definedName name="solver_lhs2" localSheetId="0" hidden="1">'Transportation LP (1)'!$D$11:$D$13</definedName>
    <definedName name="solver_lhs2" localSheetId="1" hidden="1">'Transportation LP (2)'!$D$12:$D$15</definedName>
    <definedName name="solver_lhs2" localSheetId="2" hidden="1">'Transportation LP (3)'!$E$11:$E$13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opt" localSheetId="0" hidden="1">'Transportation LP (1)'!$H$4</definedName>
    <definedName name="solver_opt" localSheetId="1" hidden="1">'Transportation LP (2)'!$H$4</definedName>
    <definedName name="solver_opt" localSheetId="2" hidden="1">'Transportation LP (3)'!$I$4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hs1" localSheetId="0" hidden="1">'Transportation LP (1)'!$B$16:$C$16</definedName>
    <definedName name="solver_rhs1" localSheetId="1" hidden="1">'Transportation LP (2)'!$B$18:$C$18</definedName>
    <definedName name="solver_rhs1" localSheetId="2" hidden="1">'Transportation LP (3)'!$B$16:$D$16</definedName>
    <definedName name="solver_rhs2" localSheetId="0" hidden="1">'Transportation LP (1)'!$F$11:$F$13</definedName>
    <definedName name="solver_rhs2" localSheetId="1" hidden="1">'Transportation LP (2)'!$F$12:$F$15</definedName>
    <definedName name="solver_rhs2" localSheetId="2" hidden="1">'Transportation LP (3)'!$G$11:$G$13</definedName>
    <definedName name="solver_rlx" localSheetId="0" hidden="1">1</definedName>
    <definedName name="solver_rlx" localSheetId="1" hidden="1">1</definedName>
    <definedName name="solver_rlx" localSheetId="2" hidden="1">1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" l="1"/>
  <c r="E13" i="3"/>
  <c r="E11" i="3"/>
  <c r="I4" i="3"/>
  <c r="D14" i="3"/>
  <c r="C14" i="3"/>
  <c r="B14" i="3"/>
  <c r="H4" i="2"/>
  <c r="B16" i="2"/>
  <c r="D13" i="2"/>
  <c r="D14" i="2"/>
  <c r="D15" i="2"/>
  <c r="D12" i="2"/>
  <c r="C16" i="2"/>
  <c r="H4" i="1"/>
  <c r="D12" i="1"/>
  <c r="D13" i="1"/>
  <c r="D11" i="1"/>
  <c r="C14" i="1"/>
  <c r="B14" i="1"/>
</calcChain>
</file>

<file path=xl/sharedStrings.xml><?xml version="1.0" encoding="utf-8"?>
<sst xmlns="http://schemas.openxmlformats.org/spreadsheetml/2006/main" count="87" uniqueCount="21">
  <si>
    <t>&lt;=</t>
  </si>
  <si>
    <t>COSTS</t>
  </si>
  <si>
    <t>Los Angeles (1)</t>
  </si>
  <si>
    <t>Detroit (2)</t>
  </si>
  <si>
    <t>New Orleans (3)</t>
  </si>
  <si>
    <t>Plants (sources)</t>
  </si>
  <si>
    <t>Denver (1)</t>
  </si>
  <si>
    <t>Miami(2)</t>
  </si>
  <si>
    <t>SHIPMENTS</t>
  </si>
  <si>
    <t>Shipped</t>
  </si>
  <si>
    <t>Received</t>
  </si>
  <si>
    <t>&gt;=</t>
  </si>
  <si>
    <t>DEMAND</t>
  </si>
  <si>
    <t>SUPPLY</t>
  </si>
  <si>
    <t>Objective Function (min costs)</t>
  </si>
  <si>
    <t>Optimal Solution to the Transporation LP -- Supply=Demand (Section 7.1, Number 1)</t>
  </si>
  <si>
    <t>Optimal Solution to the Transporation LP -- Supply&lt;Demand (Section 7.1, Number 2)</t>
  </si>
  <si>
    <t>Dummy (4)</t>
  </si>
  <si>
    <t>Dummy (3)</t>
  </si>
  <si>
    <t>Optimal Solution to the Transporation LP -- Supply&gt;Demand (Section 7.1, Number 3)</t>
  </si>
  <si>
    <t>Distribution Centers (destinations)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</si>
</sst>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sheetPr>
    <pageSetUpPr fitToPage="1"/>
  </sheetPr>
  <dimension ref="A1:AH16"/>
  <sheetViews>
    <sheetView workbookViewId="0">
      <selection activeCell="I15" sqref="I15"/>
    </sheetView>
  </sheetViews>
  <sheetFormatPr baseColWidth="10" defaultRowHeight="16" x14ac:dyDescent="0.2"/>
  <cols>
    <col min="1" max="1" width="19.1640625" customWidth="1"/>
    <col min="2" max="3" width="10.6640625" customWidth="1"/>
    <col min="4" max="4" width="8.1640625" customWidth="1"/>
    <col min="5" max="5" width="3.33203125" customWidth="1"/>
    <col min="6" max="6" width="7.5" customWidth="1"/>
    <col min="7" max="7" width="2.5" customWidth="1"/>
    <col min="8" max="8" width="12.6640625" customWidth="1"/>
    <col min="9" max="36" width="5.83203125" customWidth="1"/>
    <col min="38" max="38" width="3.6640625" customWidth="1"/>
  </cols>
  <sheetData>
    <row r="1" spans="1:34" x14ac:dyDescent="0.2">
      <c r="A1" s="1" t="s">
        <v>15</v>
      </c>
      <c r="D1" s="1"/>
      <c r="H1" s="1"/>
      <c r="K1" s="1"/>
      <c r="O1" s="1"/>
      <c r="S1" s="1"/>
      <c r="V1" s="1"/>
      <c r="X1" s="1"/>
      <c r="Z1" s="1"/>
      <c r="AC1" s="1"/>
      <c r="AE1" s="1"/>
      <c r="AH1" s="1"/>
    </row>
    <row r="2" spans="1:34" ht="17" thickBot="1" x14ac:dyDescent="0.25"/>
    <row r="3" spans="1:34" ht="18" thickTop="1" thickBot="1" x14ac:dyDescent="0.25">
      <c r="A3" s="3" t="s">
        <v>1</v>
      </c>
      <c r="B3" s="1" t="s">
        <v>20</v>
      </c>
      <c r="G3" s="1"/>
      <c r="H3" s="1" t="s">
        <v>14</v>
      </c>
    </row>
    <row r="4" spans="1:34" ht="17" thickTop="1" x14ac:dyDescent="0.2">
      <c r="A4" s="1" t="s">
        <v>5</v>
      </c>
      <c r="B4" t="s">
        <v>6</v>
      </c>
      <c r="C4" t="s">
        <v>7</v>
      </c>
      <c r="H4">
        <f>SUMPRODUCT(B5:C7,B11:C13)</f>
        <v>313200</v>
      </c>
    </row>
    <row r="5" spans="1:34" x14ac:dyDescent="0.2">
      <c r="A5" t="s">
        <v>2</v>
      </c>
      <c r="B5" s="2">
        <v>80</v>
      </c>
      <c r="C5" s="2">
        <v>215</v>
      </c>
    </row>
    <row r="6" spans="1:34" x14ac:dyDescent="0.2">
      <c r="A6" t="s">
        <v>3</v>
      </c>
      <c r="B6" s="2">
        <v>100</v>
      </c>
      <c r="C6" s="2">
        <v>108</v>
      </c>
    </row>
    <row r="7" spans="1:34" x14ac:dyDescent="0.2">
      <c r="A7" t="s">
        <v>4</v>
      </c>
      <c r="B7" s="2">
        <v>102</v>
      </c>
      <c r="C7" s="2">
        <v>68</v>
      </c>
    </row>
    <row r="8" spans="1:34" ht="17" thickBot="1" x14ac:dyDescent="0.25"/>
    <row r="9" spans="1:34" ht="18" thickTop="1" thickBot="1" x14ac:dyDescent="0.25">
      <c r="A9" s="3" t="s">
        <v>8</v>
      </c>
      <c r="B9" s="1" t="s">
        <v>20</v>
      </c>
    </row>
    <row r="10" spans="1:34" ht="17" thickTop="1" x14ac:dyDescent="0.2">
      <c r="A10" s="1" t="s">
        <v>5</v>
      </c>
      <c r="B10" t="s">
        <v>6</v>
      </c>
      <c r="C10" s="4" t="s">
        <v>7</v>
      </c>
      <c r="D10" s="1" t="s">
        <v>9</v>
      </c>
      <c r="F10" s="1" t="s">
        <v>13</v>
      </c>
    </row>
    <row r="11" spans="1:34" x14ac:dyDescent="0.2">
      <c r="A11" t="s">
        <v>2</v>
      </c>
      <c r="B11" s="2">
        <v>1000</v>
      </c>
      <c r="C11" s="5">
        <v>0</v>
      </c>
      <c r="D11">
        <f>SUM(B11:C11)</f>
        <v>1000</v>
      </c>
      <c r="E11" t="s">
        <v>0</v>
      </c>
      <c r="F11">
        <v>1000</v>
      </c>
    </row>
    <row r="12" spans="1:34" x14ac:dyDescent="0.2">
      <c r="A12" t="s">
        <v>3</v>
      </c>
      <c r="B12" s="2">
        <v>1300</v>
      </c>
      <c r="C12" s="5">
        <v>200</v>
      </c>
      <c r="D12">
        <f t="shared" ref="D12:D13" si="0">SUM(B12:C12)</f>
        <v>1500</v>
      </c>
      <c r="E12" t="s">
        <v>0</v>
      </c>
      <c r="F12">
        <v>1500</v>
      </c>
    </row>
    <row r="13" spans="1:34" ht="17" thickBot="1" x14ac:dyDescent="0.25">
      <c r="A13" s="6" t="s">
        <v>4</v>
      </c>
      <c r="B13" s="7">
        <v>0</v>
      </c>
      <c r="C13" s="8">
        <v>1200</v>
      </c>
      <c r="D13">
        <f t="shared" si="0"/>
        <v>1200</v>
      </c>
      <c r="E13" t="s">
        <v>0</v>
      </c>
      <c r="F13">
        <v>1200</v>
      </c>
    </row>
    <row r="14" spans="1:34" ht="17" thickTop="1" x14ac:dyDescent="0.2">
      <c r="A14" s="1" t="s">
        <v>10</v>
      </c>
      <c r="B14">
        <f>SUM(B11:B13)</f>
        <v>2300</v>
      </c>
      <c r="C14">
        <f>SUM(C11:C13)</f>
        <v>1400</v>
      </c>
    </row>
    <row r="15" spans="1:34" ht="15" customHeight="1" x14ac:dyDescent="0.2">
      <c r="B15" t="s">
        <v>11</v>
      </c>
      <c r="C15" t="s">
        <v>11</v>
      </c>
    </row>
    <row r="16" spans="1:34" x14ac:dyDescent="0.2">
      <c r="A16" s="1" t="s">
        <v>12</v>
      </c>
      <c r="B16">
        <v>2300</v>
      </c>
      <c r="C16">
        <v>1400</v>
      </c>
    </row>
  </sheetData>
  <phoneticPr fontId="2" type="noConversion"/>
  <pageMargins left="0.7" right="0.7" top="0.75" bottom="0.75" header="0.3" footer="0.3"/>
  <pageSetup scale="9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38F5-218A-D644-8816-9F2AB4A6A6B0}">
  <sheetPr>
    <pageSetUpPr fitToPage="1"/>
  </sheetPr>
  <dimension ref="A1:AH18"/>
  <sheetViews>
    <sheetView tabSelected="1" workbookViewId="0">
      <selection activeCell="B10" sqref="B10"/>
    </sheetView>
  </sheetViews>
  <sheetFormatPr baseColWidth="10" defaultRowHeight="16" x14ac:dyDescent="0.2"/>
  <cols>
    <col min="1" max="1" width="19.1640625" customWidth="1"/>
    <col min="2" max="3" width="10.6640625" customWidth="1"/>
    <col min="4" max="4" width="8.1640625" customWidth="1"/>
    <col min="5" max="5" width="3.33203125" customWidth="1"/>
    <col min="6" max="6" width="7.5" customWidth="1"/>
    <col min="7" max="7" width="2.5" customWidth="1"/>
    <col min="8" max="8" width="12.6640625" customWidth="1"/>
    <col min="9" max="36" width="5.83203125" customWidth="1"/>
    <col min="38" max="38" width="3.6640625" customWidth="1"/>
  </cols>
  <sheetData>
    <row r="1" spans="1:34" x14ac:dyDescent="0.2">
      <c r="A1" s="1" t="s">
        <v>16</v>
      </c>
      <c r="D1" s="1"/>
      <c r="H1" s="1"/>
      <c r="K1" s="1"/>
      <c r="O1" s="1"/>
      <c r="S1" s="1"/>
      <c r="V1" s="1"/>
      <c r="X1" s="1"/>
      <c r="Z1" s="1"/>
      <c r="AC1" s="1"/>
      <c r="AE1" s="1"/>
      <c r="AH1" s="1"/>
    </row>
    <row r="2" spans="1:34" ht="17" thickBot="1" x14ac:dyDescent="0.25"/>
    <row r="3" spans="1:34" ht="18" thickTop="1" thickBot="1" x14ac:dyDescent="0.25">
      <c r="A3" s="3" t="s">
        <v>1</v>
      </c>
      <c r="B3" s="1" t="s">
        <v>20</v>
      </c>
      <c r="G3" s="1"/>
      <c r="H3" s="1" t="s">
        <v>14</v>
      </c>
    </row>
    <row r="4" spans="1:34" ht="17" thickTop="1" x14ac:dyDescent="0.2">
      <c r="A4" s="1" t="s">
        <v>5</v>
      </c>
      <c r="B4" t="s">
        <v>6</v>
      </c>
      <c r="C4" t="s">
        <v>7</v>
      </c>
      <c r="H4">
        <f>SUMPRODUCT(B5:C8,B12:C15)</f>
        <v>291600</v>
      </c>
    </row>
    <row r="5" spans="1:34" x14ac:dyDescent="0.2">
      <c r="A5" t="s">
        <v>2</v>
      </c>
      <c r="B5" s="2">
        <v>80</v>
      </c>
      <c r="C5" s="2">
        <v>215</v>
      </c>
    </row>
    <row r="6" spans="1:34" x14ac:dyDescent="0.2">
      <c r="A6" t="s">
        <v>3</v>
      </c>
      <c r="B6" s="2">
        <v>100</v>
      </c>
      <c r="C6" s="2">
        <v>108</v>
      </c>
    </row>
    <row r="7" spans="1:34" x14ac:dyDescent="0.2">
      <c r="A7" t="s">
        <v>4</v>
      </c>
      <c r="B7" s="2">
        <v>102</v>
      </c>
      <c r="C7" s="2">
        <v>68</v>
      </c>
    </row>
    <row r="8" spans="1:34" x14ac:dyDescent="0.2">
      <c r="A8" t="s">
        <v>17</v>
      </c>
      <c r="B8" s="2">
        <v>0</v>
      </c>
      <c r="C8" s="2">
        <v>0</v>
      </c>
    </row>
    <row r="9" spans="1:34" ht="17" thickBot="1" x14ac:dyDescent="0.25"/>
    <row r="10" spans="1:34" ht="18" thickTop="1" thickBot="1" x14ac:dyDescent="0.25">
      <c r="A10" s="3" t="s">
        <v>8</v>
      </c>
      <c r="B10" s="1" t="s">
        <v>20</v>
      </c>
    </row>
    <row r="11" spans="1:34" ht="17" thickTop="1" x14ac:dyDescent="0.2">
      <c r="A11" s="1" t="s">
        <v>5</v>
      </c>
      <c r="B11" t="s">
        <v>6</v>
      </c>
      <c r="C11" s="4" t="s">
        <v>7</v>
      </c>
      <c r="D11" s="1" t="s">
        <v>9</v>
      </c>
      <c r="F11" s="1" t="s">
        <v>13</v>
      </c>
    </row>
    <row r="12" spans="1:34" x14ac:dyDescent="0.2">
      <c r="A12" t="s">
        <v>2</v>
      </c>
      <c r="B12" s="2">
        <v>1000</v>
      </c>
      <c r="C12" s="5">
        <v>0</v>
      </c>
      <c r="D12">
        <f>SUM(B12:C12)</f>
        <v>1000</v>
      </c>
      <c r="E12" t="s">
        <v>0</v>
      </c>
      <c r="F12">
        <v>1000</v>
      </c>
    </row>
    <row r="13" spans="1:34" x14ac:dyDescent="0.2">
      <c r="A13" t="s">
        <v>3</v>
      </c>
      <c r="B13" s="2">
        <v>1300</v>
      </c>
      <c r="C13" s="5">
        <v>0</v>
      </c>
      <c r="D13">
        <f t="shared" ref="D13:D15" si="0">SUM(B13:C13)</f>
        <v>1300</v>
      </c>
      <c r="E13" t="s">
        <v>0</v>
      </c>
      <c r="F13">
        <v>1300</v>
      </c>
    </row>
    <row r="14" spans="1:34" x14ac:dyDescent="0.2">
      <c r="A14" t="s">
        <v>4</v>
      </c>
      <c r="B14" s="2">
        <v>0</v>
      </c>
      <c r="C14" s="5">
        <v>1200</v>
      </c>
      <c r="D14">
        <f t="shared" si="0"/>
        <v>1200</v>
      </c>
      <c r="E14" t="s">
        <v>0</v>
      </c>
      <c r="F14">
        <v>1200</v>
      </c>
    </row>
    <row r="15" spans="1:34" ht="17" thickBot="1" x14ac:dyDescent="0.25">
      <c r="A15" s="6" t="s">
        <v>17</v>
      </c>
      <c r="B15" s="7">
        <v>0</v>
      </c>
      <c r="C15" s="8">
        <v>200</v>
      </c>
      <c r="D15">
        <f t="shared" si="0"/>
        <v>200</v>
      </c>
      <c r="E15" t="s">
        <v>0</v>
      </c>
      <c r="F15">
        <v>200</v>
      </c>
    </row>
    <row r="16" spans="1:34" ht="17" thickTop="1" x14ac:dyDescent="0.2">
      <c r="A16" s="1" t="s">
        <v>10</v>
      </c>
      <c r="B16">
        <f>SUM(B12:B15)</f>
        <v>2300</v>
      </c>
      <c r="C16">
        <f>SUM(C12:C15)</f>
        <v>1400</v>
      </c>
    </row>
    <row r="17" spans="1:3" ht="15" customHeight="1" x14ac:dyDescent="0.2">
      <c r="B17" t="s">
        <v>11</v>
      </c>
      <c r="C17" t="s">
        <v>11</v>
      </c>
    </row>
    <row r="18" spans="1:3" x14ac:dyDescent="0.2">
      <c r="A18" s="1" t="s">
        <v>12</v>
      </c>
      <c r="B18">
        <v>2300</v>
      </c>
      <c r="C18">
        <v>1400</v>
      </c>
    </row>
  </sheetData>
  <pageMargins left="0.7" right="0.7" top="0.75" bottom="0.75" header="0.3" footer="0.3"/>
  <pageSetup scale="9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E68F-5AB8-0A4E-A39E-C88C1CC30604}">
  <sheetPr>
    <pageSetUpPr fitToPage="1"/>
  </sheetPr>
  <dimension ref="A1:AI16"/>
  <sheetViews>
    <sheetView workbookViewId="0">
      <selection activeCell="E17" sqref="E17"/>
    </sheetView>
  </sheetViews>
  <sheetFormatPr baseColWidth="10" defaultRowHeight="16" x14ac:dyDescent="0.2"/>
  <cols>
    <col min="1" max="1" width="19.1640625" customWidth="1"/>
    <col min="2" max="4" width="10.6640625" customWidth="1"/>
    <col min="5" max="5" width="8.1640625" customWidth="1"/>
    <col min="6" max="6" width="3.33203125" customWidth="1"/>
    <col min="7" max="7" width="7.5" customWidth="1"/>
    <col min="8" max="8" width="2.5" customWidth="1"/>
    <col min="9" max="9" width="12.6640625" customWidth="1"/>
    <col min="10" max="37" width="5.83203125" customWidth="1"/>
    <col min="39" max="39" width="3.6640625" customWidth="1"/>
  </cols>
  <sheetData>
    <row r="1" spans="1:35" x14ac:dyDescent="0.2">
      <c r="A1" s="1" t="s">
        <v>19</v>
      </c>
      <c r="E1" s="1"/>
      <c r="I1" s="1"/>
      <c r="L1" s="1"/>
      <c r="P1" s="1"/>
      <c r="T1" s="1"/>
      <c r="W1" s="1"/>
      <c r="Y1" s="1"/>
      <c r="AA1" s="1"/>
      <c r="AD1" s="1"/>
      <c r="AF1" s="1"/>
      <c r="AI1" s="1"/>
    </row>
    <row r="2" spans="1:35" ht="17" thickBot="1" x14ac:dyDescent="0.25"/>
    <row r="3" spans="1:35" ht="18" thickTop="1" thickBot="1" x14ac:dyDescent="0.25">
      <c r="A3" s="3" t="s">
        <v>1</v>
      </c>
      <c r="B3" s="1" t="s">
        <v>20</v>
      </c>
      <c r="H3" s="1"/>
      <c r="I3" s="1" t="s">
        <v>14</v>
      </c>
    </row>
    <row r="4" spans="1:35" ht="17" thickTop="1" x14ac:dyDescent="0.2">
      <c r="A4" s="1" t="s">
        <v>5</v>
      </c>
      <c r="B4" t="s">
        <v>6</v>
      </c>
      <c r="C4" t="s">
        <v>7</v>
      </c>
      <c r="D4" t="s">
        <v>18</v>
      </c>
      <c r="I4">
        <f>SUMPRODUCT(B5:D7,B11:D13)</f>
        <v>273200</v>
      </c>
    </row>
    <row r="5" spans="1:35" x14ac:dyDescent="0.2">
      <c r="A5" t="s">
        <v>2</v>
      </c>
      <c r="B5" s="2">
        <v>80</v>
      </c>
      <c r="C5" s="2">
        <v>215</v>
      </c>
      <c r="D5" s="2">
        <v>0</v>
      </c>
    </row>
    <row r="6" spans="1:35" x14ac:dyDescent="0.2">
      <c r="A6" t="s">
        <v>3</v>
      </c>
      <c r="B6" s="2">
        <v>100</v>
      </c>
      <c r="C6" s="2">
        <v>108</v>
      </c>
      <c r="D6" s="2">
        <v>0</v>
      </c>
    </row>
    <row r="7" spans="1:35" x14ac:dyDescent="0.2">
      <c r="A7" t="s">
        <v>4</v>
      </c>
      <c r="B7" s="2">
        <v>102</v>
      </c>
      <c r="C7" s="2">
        <v>68</v>
      </c>
      <c r="D7" s="2">
        <v>0</v>
      </c>
    </row>
    <row r="8" spans="1:35" ht="17" thickBot="1" x14ac:dyDescent="0.25"/>
    <row r="9" spans="1:35" ht="18" thickTop="1" thickBot="1" x14ac:dyDescent="0.25">
      <c r="A9" s="3" t="s">
        <v>8</v>
      </c>
      <c r="B9" s="1" t="s">
        <v>20</v>
      </c>
    </row>
    <row r="10" spans="1:35" ht="17" thickTop="1" x14ac:dyDescent="0.2">
      <c r="A10" s="1" t="s">
        <v>5</v>
      </c>
      <c r="B10" t="s">
        <v>6</v>
      </c>
      <c r="C10" t="s">
        <v>7</v>
      </c>
      <c r="D10" t="s">
        <v>18</v>
      </c>
      <c r="E10" s="1" t="s">
        <v>9</v>
      </c>
      <c r="G10" s="1" t="s">
        <v>13</v>
      </c>
    </row>
    <row r="11" spans="1:35" x14ac:dyDescent="0.2">
      <c r="A11" t="s">
        <v>2</v>
      </c>
      <c r="B11" s="2">
        <v>1000</v>
      </c>
      <c r="C11" s="2">
        <v>0</v>
      </c>
      <c r="D11" s="5">
        <v>0</v>
      </c>
      <c r="E11">
        <f>SUM(B11:D11)</f>
        <v>1000</v>
      </c>
      <c r="F11" t="s">
        <v>0</v>
      </c>
      <c r="G11">
        <v>1000</v>
      </c>
    </row>
    <row r="12" spans="1:35" x14ac:dyDescent="0.2">
      <c r="A12" t="s">
        <v>3</v>
      </c>
      <c r="B12" s="2">
        <v>900</v>
      </c>
      <c r="C12" s="2">
        <v>200</v>
      </c>
      <c r="D12" s="5">
        <v>400</v>
      </c>
      <c r="E12">
        <f t="shared" ref="E12:E13" si="0">SUM(B12:D12)</f>
        <v>1500</v>
      </c>
      <c r="F12" t="s">
        <v>0</v>
      </c>
      <c r="G12">
        <v>1500</v>
      </c>
    </row>
    <row r="13" spans="1:35" ht="17" thickBot="1" x14ac:dyDescent="0.25">
      <c r="A13" s="6" t="s">
        <v>4</v>
      </c>
      <c r="B13" s="7">
        <v>0</v>
      </c>
      <c r="C13" s="7">
        <v>1200</v>
      </c>
      <c r="D13" s="8">
        <v>0</v>
      </c>
      <c r="E13">
        <f t="shared" si="0"/>
        <v>1200</v>
      </c>
      <c r="F13" t="s">
        <v>0</v>
      </c>
      <c r="G13">
        <v>1200</v>
      </c>
    </row>
    <row r="14" spans="1:35" ht="17" thickTop="1" x14ac:dyDescent="0.2">
      <c r="A14" s="1" t="s">
        <v>10</v>
      </c>
      <c r="B14">
        <f>SUM(B11:B13)</f>
        <v>1900</v>
      </c>
      <c r="C14">
        <f>SUM(C11:C13)</f>
        <v>1400</v>
      </c>
      <c r="D14">
        <f>SUM(D11:D13)</f>
        <v>400</v>
      </c>
    </row>
    <row r="15" spans="1:35" ht="15" customHeight="1" x14ac:dyDescent="0.2">
      <c r="B15" t="s">
        <v>11</v>
      </c>
      <c r="C15" t="s">
        <v>11</v>
      </c>
      <c r="D15" t="s">
        <v>11</v>
      </c>
    </row>
    <row r="16" spans="1:35" x14ac:dyDescent="0.2">
      <c r="A16" s="1" t="s">
        <v>12</v>
      </c>
      <c r="B16">
        <v>1900</v>
      </c>
      <c r="C16">
        <v>1400</v>
      </c>
      <c r="D16">
        <v>400</v>
      </c>
    </row>
  </sheetData>
  <pageMargins left="0.7" right="0.7" top="0.75" bottom="0.75" header="0.3" footer="0.3"/>
  <pageSetup scale="8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Transportation LP (1)</vt:lpstr>
      <vt:lpstr>Transportation LP (2)</vt:lpstr>
      <vt:lpstr>Transportation LP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Emerick, Brooks</cp:lastModifiedBy>
  <cp:lastPrinted>2024-02-19T14:21:27Z</cp:lastPrinted>
  <dcterms:created xsi:type="dcterms:W3CDTF">2020-08-18T02:03:33Z</dcterms:created>
  <dcterms:modified xsi:type="dcterms:W3CDTF">2024-02-19T15:52:01Z</dcterms:modified>
</cp:coreProperties>
</file>