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semerick/Documents/Academic Documents/Kutztown University/Teaching/Fall_2020/Brooks_MAT361_Fall_20/Solvers_MAT361_F20/Worksheet_Solvers/"/>
    </mc:Choice>
  </mc:AlternateContent>
  <xr:revisionPtr revIDLastSave="0" documentId="13_ncr:1_{EB3A1D93-97E7-B94D-8369-28364A96E7F8}" xr6:coauthVersionLast="45" xr6:coauthVersionMax="45" xr10:uidLastSave="{00000000-0000-0000-0000-000000000000}"/>
  <bookViews>
    <workbookView xWindow="0" yWindow="460" windowWidth="25600" windowHeight="15540" xr2:uid="{177E70D1-3CBD-0942-8C72-02E0D69E5187}"/>
  </bookViews>
  <sheets>
    <sheet name="Diet" sheetId="1" r:id="rId1"/>
    <sheet name="Heart Valve" sheetId="2" r:id="rId2"/>
  </sheets>
  <definedNames>
    <definedName name="solver_adj" localSheetId="0" hidden="1">Diet!$B$4:$E$4</definedName>
    <definedName name="solver_adj" localSheetId="1" hidden="1">'Heart Valve'!$B$4:$D$4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itr" localSheetId="0" hidden="1">2147483647</definedName>
    <definedName name="solver_itr" localSheetId="1" hidden="1">2147483647</definedName>
    <definedName name="solver_lhs1" localSheetId="0" hidden="1">Diet!$F$10:$F$13</definedName>
    <definedName name="solver_lhs1" localSheetId="1" hidden="1">'Heart Valve'!$E$10:$E$12</definedName>
    <definedName name="solver_lhs2" localSheetId="1" hidden="1">'Heart Valve'!$E$13:$E$15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1</definedName>
    <definedName name="solver_num" localSheetId="1" hidden="1">2</definedName>
    <definedName name="solver_opt" localSheetId="0" hidden="1">Diet!$F$7</definedName>
    <definedName name="solver_opt" localSheetId="1" hidden="1">'Heart Valve'!$E$7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3</definedName>
    <definedName name="solver_rel1" localSheetId="1" hidden="1">3</definedName>
    <definedName name="solver_rel2" localSheetId="1" hidden="1">1</definedName>
    <definedName name="solver_rhs1" localSheetId="0" hidden="1">Diet!$H$10:$H$13</definedName>
    <definedName name="solver_rhs1" localSheetId="1" hidden="1">'Heart Valve'!$G$10:$G$12</definedName>
    <definedName name="solver_rhs2" localSheetId="1" hidden="1">'Heart Valve'!$G$13:$G$15</definedName>
    <definedName name="solver_rlx" localSheetId="0" hidden="1">1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0" i="2"/>
  <c r="E7" i="2"/>
  <c r="F10" i="1" l="1"/>
  <c r="F11" i="1"/>
  <c r="F12" i="1"/>
  <c r="F13" i="1"/>
  <c r="F7" i="1"/>
</calcChain>
</file>

<file path=xl/sharedStrings.xml><?xml version="1.0" encoding="utf-8"?>
<sst xmlns="http://schemas.openxmlformats.org/spreadsheetml/2006/main" count="45" uniqueCount="29">
  <si>
    <t xml:space="preserve">Variables: </t>
  </si>
  <si>
    <t>Calories</t>
  </si>
  <si>
    <t>Chocolate</t>
  </si>
  <si>
    <t>Sugar</t>
  </si>
  <si>
    <t>Fat</t>
  </si>
  <si>
    <t xml:space="preserve">Constraints: </t>
  </si>
  <si>
    <t>Totals:</t>
  </si>
  <si>
    <t>&gt;=</t>
  </si>
  <si>
    <t>Values:</t>
  </si>
  <si>
    <t xml:space="preserve">Obj Function: </t>
  </si>
  <si>
    <t>Total:</t>
  </si>
  <si>
    <t>Brownie (x1)</t>
  </si>
  <si>
    <t>Choc IC (x2)</t>
  </si>
  <si>
    <t>Required:</t>
  </si>
  <si>
    <t>Large</t>
  </si>
  <si>
    <t>Medium</t>
  </si>
  <si>
    <t>Small</t>
  </si>
  <si>
    <t>Supp 2 Max</t>
  </si>
  <si>
    <t>Supp 1 Max</t>
  </si>
  <si>
    <t>Supp 3 Max</t>
  </si>
  <si>
    <t>&lt;=</t>
  </si>
  <si>
    <t>Optimal Solution to the Heart Valve Problem (Section 3.4 Worksheet)</t>
  </si>
  <si>
    <t>Optimal Solution to the Diet Problem (Section 3.4 Worksheet)</t>
  </si>
  <si>
    <t>Cost (Min)</t>
  </si>
  <si>
    <t>Supp 1 (x1)</t>
  </si>
  <si>
    <t>Supp 2 (x2)</t>
  </si>
  <si>
    <t>Supp 3 (x3)</t>
  </si>
  <si>
    <t>Cake (x4)</t>
  </si>
  <si>
    <t>Soda (x3)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</si>
</sst>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B883-B45B-224E-8F86-D667311939D2}">
  <dimension ref="A1:H13"/>
  <sheetViews>
    <sheetView tabSelected="1" workbookViewId="0">
      <selection activeCell="J4" sqref="J4"/>
    </sheetView>
  </sheetViews>
  <sheetFormatPr baseColWidth="10" defaultRowHeight="16"/>
  <cols>
    <col min="1" max="1" width="11.83203125" customWidth="1"/>
    <col min="2" max="5" width="11.5" customWidth="1"/>
    <col min="6" max="6" width="7.5" customWidth="1"/>
    <col min="7" max="7" width="3.33203125" customWidth="1"/>
    <col min="8" max="8" width="8.6640625" customWidth="1"/>
  </cols>
  <sheetData>
    <row r="1" spans="1:8">
      <c r="A1" s="1" t="s">
        <v>22</v>
      </c>
      <c r="C1" s="1"/>
    </row>
    <row r="3" spans="1:8">
      <c r="A3" s="1" t="s">
        <v>0</v>
      </c>
      <c r="B3" t="s">
        <v>11</v>
      </c>
      <c r="C3" t="s">
        <v>12</v>
      </c>
      <c r="D3" t="s">
        <v>28</v>
      </c>
      <c r="E3" t="s">
        <v>27</v>
      </c>
    </row>
    <row r="4" spans="1:8">
      <c r="A4" s="1" t="s">
        <v>8</v>
      </c>
      <c r="B4">
        <v>3.6666666666666652</v>
      </c>
      <c r="C4">
        <v>0</v>
      </c>
      <c r="D4">
        <v>0.66666666666666752</v>
      </c>
      <c r="E4">
        <v>0</v>
      </c>
    </row>
    <row r="6" spans="1:8" ht="17" thickBot="1">
      <c r="A6" s="1" t="s">
        <v>9</v>
      </c>
      <c r="F6" s="1" t="s">
        <v>10</v>
      </c>
    </row>
    <row r="7" spans="1:8" ht="18" thickTop="1" thickBot="1">
      <c r="A7" t="s">
        <v>23</v>
      </c>
      <c r="B7">
        <v>75</v>
      </c>
      <c r="C7">
        <v>110</v>
      </c>
      <c r="D7">
        <v>150</v>
      </c>
      <c r="E7">
        <v>350</v>
      </c>
      <c r="F7" s="4">
        <f>SUMPRODUCT($B$4:$E$4,B7:E7)</f>
        <v>375</v>
      </c>
    </row>
    <row r="8" spans="1:8" ht="17" thickTop="1"/>
    <row r="9" spans="1:8">
      <c r="A9" s="1" t="s">
        <v>5</v>
      </c>
      <c r="F9" s="1" t="s">
        <v>6</v>
      </c>
      <c r="H9" s="1" t="s">
        <v>13</v>
      </c>
    </row>
    <row r="10" spans="1:8">
      <c r="A10" t="s">
        <v>1</v>
      </c>
      <c r="B10">
        <v>400</v>
      </c>
      <c r="C10">
        <v>200</v>
      </c>
      <c r="D10">
        <v>150</v>
      </c>
      <c r="E10">
        <v>500</v>
      </c>
      <c r="F10">
        <f t="shared" ref="F10:F13" si="0">SUMPRODUCT($B$4:$E$4,B10:E10)</f>
        <v>1566.6666666666663</v>
      </c>
      <c r="G10" t="s">
        <v>7</v>
      </c>
      <c r="H10">
        <v>500</v>
      </c>
    </row>
    <row r="11" spans="1:8">
      <c r="A11" t="s">
        <v>2</v>
      </c>
      <c r="B11">
        <v>3</v>
      </c>
      <c r="C11">
        <v>2</v>
      </c>
      <c r="D11" s="2">
        <v>0</v>
      </c>
      <c r="E11" s="2">
        <v>0</v>
      </c>
      <c r="F11">
        <f t="shared" si="0"/>
        <v>10.999999999999996</v>
      </c>
      <c r="G11" t="s">
        <v>7</v>
      </c>
      <c r="H11">
        <v>6</v>
      </c>
    </row>
    <row r="12" spans="1:8">
      <c r="A12" t="s">
        <v>3</v>
      </c>
      <c r="B12">
        <v>2</v>
      </c>
      <c r="C12">
        <v>2</v>
      </c>
      <c r="D12">
        <v>4</v>
      </c>
      <c r="E12" s="2">
        <v>4</v>
      </c>
      <c r="F12">
        <f t="shared" si="0"/>
        <v>10</v>
      </c>
      <c r="G12" t="s">
        <v>7</v>
      </c>
      <c r="H12">
        <v>10</v>
      </c>
    </row>
    <row r="13" spans="1:8">
      <c r="A13" t="s">
        <v>4</v>
      </c>
      <c r="B13">
        <v>2</v>
      </c>
      <c r="C13">
        <v>4</v>
      </c>
      <c r="D13">
        <v>1</v>
      </c>
      <c r="E13" s="2">
        <v>5</v>
      </c>
      <c r="F13">
        <f t="shared" si="0"/>
        <v>7.9999999999999982</v>
      </c>
      <c r="G13" t="s">
        <v>7</v>
      </c>
      <c r="H13">
        <v>8</v>
      </c>
    </row>
  </sheetData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BC268-B127-1749-905E-06E79B5011EC}">
  <dimension ref="A1:G15"/>
  <sheetViews>
    <sheetView workbookViewId="0">
      <selection activeCell="H8" sqref="H8"/>
    </sheetView>
  </sheetViews>
  <sheetFormatPr baseColWidth="10" defaultRowHeight="16"/>
  <cols>
    <col min="1" max="1" width="13.33203125" customWidth="1"/>
    <col min="2" max="4" width="10.33203125" bestFit="1" customWidth="1"/>
    <col min="5" max="5" width="7" customWidth="1"/>
    <col min="6" max="6" width="3.1640625" customWidth="1"/>
    <col min="7" max="7" width="9.1640625" customWidth="1"/>
  </cols>
  <sheetData>
    <row r="1" spans="1:7">
      <c r="A1" s="1" t="s">
        <v>21</v>
      </c>
      <c r="C1" s="1"/>
    </row>
    <row r="3" spans="1:7">
      <c r="A3" s="1" t="s">
        <v>0</v>
      </c>
      <c r="B3" t="s">
        <v>24</v>
      </c>
      <c r="C3" t="s">
        <v>25</v>
      </c>
      <c r="D3" t="s">
        <v>26</v>
      </c>
    </row>
    <row r="4" spans="1:7">
      <c r="A4" s="1" t="s">
        <v>8</v>
      </c>
      <c r="B4">
        <v>700</v>
      </c>
      <c r="C4">
        <v>700</v>
      </c>
      <c r="D4">
        <v>50.000000000000249</v>
      </c>
    </row>
    <row r="6" spans="1:7" ht="17" thickBot="1">
      <c r="A6" s="1" t="s">
        <v>9</v>
      </c>
      <c r="E6" s="1" t="s">
        <v>10</v>
      </c>
    </row>
    <row r="7" spans="1:7" ht="18" thickTop="1" thickBot="1">
      <c r="A7" t="s">
        <v>23</v>
      </c>
      <c r="B7">
        <v>5</v>
      </c>
      <c r="C7">
        <v>4</v>
      </c>
      <c r="D7">
        <v>3</v>
      </c>
      <c r="E7" s="3">
        <f>SUMPRODUCT($B$4:$D$4,B7:D7)</f>
        <v>6450.0000000000009</v>
      </c>
    </row>
    <row r="8" spans="1:7" ht="17" thickTop="1"/>
    <row r="9" spans="1:7">
      <c r="A9" s="1" t="s">
        <v>5</v>
      </c>
      <c r="E9" s="1" t="s">
        <v>6</v>
      </c>
      <c r="G9" s="1" t="s">
        <v>13</v>
      </c>
    </row>
    <row r="10" spans="1:7">
      <c r="A10" t="s">
        <v>14</v>
      </c>
      <c r="B10">
        <v>0.4</v>
      </c>
      <c r="C10">
        <v>0.3</v>
      </c>
      <c r="D10">
        <v>0.2</v>
      </c>
      <c r="E10">
        <f>SUMPRODUCT($B$4:$D$4,B10:D10)</f>
        <v>500.00000000000006</v>
      </c>
      <c r="F10" t="s">
        <v>7</v>
      </c>
      <c r="G10">
        <v>500</v>
      </c>
    </row>
    <row r="11" spans="1:7">
      <c r="A11" t="s">
        <v>15</v>
      </c>
      <c r="B11">
        <v>0.4</v>
      </c>
      <c r="C11">
        <v>0.35</v>
      </c>
      <c r="D11" s="2">
        <v>0.2</v>
      </c>
      <c r="E11">
        <f t="shared" ref="E11:E15" si="0">SUMPRODUCT($B$4:$D$4,B11:D11)</f>
        <v>535</v>
      </c>
      <c r="F11" t="s">
        <v>7</v>
      </c>
      <c r="G11">
        <v>300</v>
      </c>
    </row>
    <row r="12" spans="1:7">
      <c r="A12" t="s">
        <v>16</v>
      </c>
      <c r="B12">
        <v>0.2</v>
      </c>
      <c r="C12">
        <v>0.35</v>
      </c>
      <c r="D12" s="2">
        <v>0.6</v>
      </c>
      <c r="E12">
        <f t="shared" si="0"/>
        <v>415.00000000000017</v>
      </c>
      <c r="F12" t="s">
        <v>7</v>
      </c>
      <c r="G12">
        <v>300</v>
      </c>
    </row>
    <row r="13" spans="1:7">
      <c r="A13" t="s">
        <v>18</v>
      </c>
      <c r="B13">
        <v>1</v>
      </c>
      <c r="E13">
        <f t="shared" si="0"/>
        <v>700</v>
      </c>
      <c r="F13" t="s">
        <v>20</v>
      </c>
      <c r="G13">
        <v>700</v>
      </c>
    </row>
    <row r="14" spans="1:7">
      <c r="A14" t="s">
        <v>17</v>
      </c>
      <c r="C14">
        <v>1</v>
      </c>
      <c r="E14">
        <f t="shared" si="0"/>
        <v>700</v>
      </c>
      <c r="F14" t="s">
        <v>20</v>
      </c>
      <c r="G14">
        <v>700</v>
      </c>
    </row>
    <row r="15" spans="1:7">
      <c r="A15" t="s">
        <v>19</v>
      </c>
      <c r="D15">
        <v>1</v>
      </c>
      <c r="E15">
        <f t="shared" si="0"/>
        <v>50.000000000000249</v>
      </c>
      <c r="F15" t="s">
        <v>20</v>
      </c>
      <c r="G15">
        <v>700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Diet</vt:lpstr>
      <vt:lpstr>Heart Valve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2020-09-11T15:56:13Z</cp:lastPrinted>
  <dcterms:created xsi:type="dcterms:W3CDTF">2020-08-18T02:03:33Z</dcterms:created>
  <dcterms:modified xsi:type="dcterms:W3CDTF">2020-09-11T19:52:21Z</dcterms:modified>
</cp:coreProperties>
</file>